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ja1" sheetId="1" r:id="rId4"/>
  </sheets>
  <definedNames/>
  <calcPr/>
  <extLst>
    <ext uri="GoogleSheetsCustomDataVersion2">
      <go:sheetsCustomData xmlns:go="http://customooxmlschemas.google.com/" r:id="rId5" roundtripDataChecksum="aAx7T5q+jb3N1Whr9B1HhDgAQuDfQcPDHZ7d4oaB5ww="/>
    </ext>
  </extLst>
</workbook>
</file>

<file path=xl/sharedStrings.xml><?xml version="1.0" encoding="utf-8"?>
<sst xmlns="http://schemas.openxmlformats.org/spreadsheetml/2006/main" count="266" uniqueCount="97">
  <si>
    <t>POLITICA MOTORIZADA DE CERO Y BAJAS EMISIONES</t>
  </si>
  <si>
    <t>CIFRAS EN MILLONES DE PESOS</t>
  </si>
  <si>
    <t>Resultado esperado</t>
  </si>
  <si>
    <t>Producto esperado</t>
  </si>
  <si>
    <t>Entidad Responsable</t>
  </si>
  <si>
    <t>Avance Cualitativo de la Información Financiera</t>
  </si>
  <si>
    <t>Fuente Financiación</t>
  </si>
  <si>
    <t>Proyección
Millones de Pesos 2022</t>
  </si>
  <si>
    <t>Ejecución 
Millones de Pesos 2023</t>
  </si>
  <si>
    <t>Ejecución 
Millones de Pesos 2024</t>
  </si>
  <si>
    <t xml:space="preserve">Ejecución </t>
  </si>
  <si>
    <t>1.1. Aumento de la proporción de la flota de transporte de carga urbana de cero y bajas emisiones</t>
  </si>
  <si>
    <t>1.1.1 Pirámide de tecnologías de cero y bajas emisiones para Bogotá región</t>
  </si>
  <si>
    <t>Secretaría Distrital de Ambiente</t>
  </si>
  <si>
    <t>Inversión</t>
  </si>
  <si>
    <t>Correspondientes a los recursos asignados al profesional encargado de gestionar el desarrollo de acciones para la Pirámide de tecnologías de cero y bajas emisiones para Bogotá región en el marco del Plan Aire.</t>
  </si>
  <si>
    <t>1.1.2 Fondo de reposición de carga urbana para Bogotá</t>
  </si>
  <si>
    <t>Correspondientes a los recursos asignados al profesional encargado de gestionar el desarrollo de acciones para el Fondo de reposición de carga urbana para Bogotá en el marco del Plan Aire.</t>
  </si>
  <si>
    <t>1.1.3. Etiquetado Vehícular Ambiental (EVA) para Bogotá Región</t>
  </si>
  <si>
    <t xml:space="preserve">1.1.4 Proyectos de ciclologística y otros vehículos cero emisiones </t>
  </si>
  <si>
    <t>Secretaría Distrital de Movilidad</t>
  </si>
  <si>
    <t xml:space="preserve">1.1.5. Restricciones de circulación al transporte de carga con criterios ambientales </t>
  </si>
  <si>
    <t>1.2. Aumento de la proporción en el registro de vehículos de uso particular de cero emisiones</t>
  </si>
  <si>
    <t>1.2.1 Esquemas de gestión de demanda para vehículos particulares</t>
  </si>
  <si>
    <t>Las actividades fueron ejecutadas por los servidores y servidoras públicas a cargo del proyecto. Como es un proyecto trabajado desde enero, a cierre de 2023 se habrá ejecutado todo el presupuesto del año.</t>
  </si>
  <si>
    <t>Los recursos ejecutados corresponden al tiempo de dedicación de profesionales contratados por la SDM y que tienen dentro de sus funciones el desarrollo del producto en mención</t>
  </si>
  <si>
    <t>N/A</t>
  </si>
  <si>
    <t>1.2.2. Zonas de restricción a la circulación de vehículos particulares</t>
  </si>
  <si>
    <t>1.2.3. Registro Distrital Automotor para vehículos particulares de cero emisiones</t>
  </si>
  <si>
    <t>Para la vigencia 2024 no se ejecutó presupuesto ya que la información requerida para el reporte provenía de otra dependencia.</t>
  </si>
  <si>
    <t>1.2.4. Plazas de parqueo preferenciales para vehículos cero emisiones</t>
  </si>
  <si>
    <t>Este producto tiene programación de meta anual ya que la Ley 1964 de 2019 lo respalda, pero solo tiene programación de presupuesto desde 2025 que es cuando se inicia a proyectar el acto administrativo más riguroso que reemplaza lo dispuesto en la citada Ley</t>
  </si>
  <si>
    <t>1.2.5 Inspección a las plazas de parqueo preferenciales para vehículos cero emisiones</t>
  </si>
  <si>
    <t>Secretaría Distrital de Gobierno</t>
  </si>
  <si>
    <t xml:space="preserve"> Inversión </t>
  </si>
  <si>
    <t>1.3. Aumento de la proporción en el registro de motocicletas de uso particular de cero emisiones</t>
  </si>
  <si>
    <t>1.3.1 Esquemas de gestión de demanda para motocicletas</t>
  </si>
  <si>
    <t>1.3.2. Zonas de restricción a la circulación de motocicletas</t>
  </si>
  <si>
    <t>1.3.3. Registro Distrital Automotor para motocicletas particulares de cero emisiones</t>
  </si>
  <si>
    <t xml:space="preserve">1.4. Aumento de la proporción de la flota del Sistema Integrado de Transporte Público Masivo de Pasajeros de cero y bajas emisiones </t>
  </si>
  <si>
    <t>1.4.1. Reposicion y renovación por flota de cero emisiones</t>
  </si>
  <si>
    <t>TRANSMILENIO S.A.</t>
  </si>
  <si>
    <t>Al cierre de diciembre del año 2023 se ha remunerado, por provisión y operación de flota de cero y bajas emisiones, aproximadamente $2,57 billones. Lo anterior, muestra un cumplimiento del 107% frente al costo proyectado del año 2023, siendo que, esto ha garantizado la reposición y puesta en marcha de flota de nuevas tecnologías.</t>
  </si>
  <si>
    <t>Ingresos del Sistema
(FET) y/o recursos del Gobierno Nacional</t>
  </si>
  <si>
    <t>A cierre de diciembre del año 2024 se ha remunerado, por provisión y operación de flota de cero y bajas emisiones, aproximadamente $2,794 billones. Lo anterior, muestra un cumplimiento superior al 100% frente al costo proyectado del año 2024, siendo que, esto ha garantizado la reposición y puesta en marcha de flota de nuevas tecnologías.
El costo real corresponde al costo de operación de flota de cero y bajas emisiones que actualmente operaron en el año 2024 en el Sistema (Diesel Euro V con DPF, Diesel Euro VI, Gas Euro VI, Híbrido Eléctrico, H2 y TransMicable).
En cuanto a la fuente de financiación, el Sistema Integrado de Transporte Público de Bogotá cuenta con dos fuentes principales para cubrir los costos operativos. Por un lado, los ingresos provienen del pago del pasaje por parte de los usuarios. Por otro lado, se encuentra el Fondo de Estabilización Tarifaria (FET), a través del cual el Distrito, mediante la Secretaría Distrital de Hacienda, realiza transferencias para cubrir la diferencia tarifaria y garantizar la prestación del servicio. En este sentido, los recursos del FET junto conlos ingresos por el pasaje de los usuarios permitieron mejorar la calidad de vida de las personas a través de garantizar la operación de flota de cero y bajas emisiones propendiendo con ello una mejor movilidad motorizada.</t>
  </si>
  <si>
    <t xml:space="preserve">1.5 Aumento de la proporción de taxis de cero y bajas emisiones </t>
  </si>
  <si>
    <t>1.5.1 Desincentivos tributarios para los taxis más antiguos</t>
  </si>
  <si>
    <t>1.5.2 Consolidación del fondo de renovación de taxis por tecnologías cero emisiones</t>
  </si>
  <si>
    <t>1.5.3 Restricciones de circulación con criterios ambientales para los taxis de Bogotá</t>
  </si>
  <si>
    <t>1.5.4 Tarifa Diferencial para taxis de cero y bajas emisiones en Bogotá</t>
  </si>
  <si>
    <t>1.5.5 Zonas amarillas preferenciales para taxis cero y bajas emisiones de Bogotá</t>
  </si>
  <si>
    <t>1.5.6 Incentivos tributarios para taxis de cero y bajas emisiones</t>
  </si>
  <si>
    <t>1.6. Aumento de la proporción de la flota oficial de cero y bajas emisiones</t>
  </si>
  <si>
    <t>1.6.1 Actividades de promoción para la operación de vehículos de cero emisiones en las entidades del Distrito</t>
  </si>
  <si>
    <t xml:space="preserve">1.6.2 Fomento de la flota oficial especializada y de emergencia de cero y bajas emisiones      </t>
  </si>
  <si>
    <t>1.6.3. Procesos de selección con criterios diferenciales para vehículos cero emisiones</t>
  </si>
  <si>
    <t>Corresponde a la suma de los presupuestos para vinculación de flota oficial, adelantados por ATENEA y por la UDISTRITAL</t>
  </si>
  <si>
    <t>VA-Recursos distrito
1-100-I027 VA-Derechos de tránsito
Funcionamiento</t>
  </si>
  <si>
    <t>VA-Recursos distrito
Funcionamiento</t>
  </si>
  <si>
    <t>Cada entidad ejecuta presupuesto conforme a sus necesidades de adquisición o alquiler de vehículos para transporte de funcionarios y la SDM solo tiene rol de verificar si se incluyeron criterios diferenciales para flota de cero y bajas emisiones</t>
  </si>
  <si>
    <t>1.7. Aumento de la flota regulada de triciclos o tricimoviles de cero emisiones en Bogotá</t>
  </si>
  <si>
    <t>1.7.1 Plataforma básica de registro para triciclos o tricimóviles de cero emisiones autorizados</t>
  </si>
  <si>
    <t xml:space="preserve">1.8. Aumento de la proporción de niños, niñas y jóvenes beneficiarios del Programa de Movilidad Escolar de la SED que son transportados en vehículos de cero y bajas emisiones </t>
  </si>
  <si>
    <t>1.8.1 Estrategia de conocimiento en la movilidad escolar eléctrica</t>
  </si>
  <si>
    <t>Cooperación internacional</t>
  </si>
  <si>
    <t>Este producto se ejecutó con recursos de cooperación internacional a travez de la GIZ</t>
  </si>
  <si>
    <t>1.8.2 Incentivos para vehículos cero y bajas emisiones en el transporte escolar</t>
  </si>
  <si>
    <t>Secretaria de Educación del Distrito</t>
  </si>
  <si>
    <t>n/a</t>
  </si>
  <si>
    <t>2.1. Fortalecimiento de la cadena de gestión de las baterías de vehículos eléctricos</t>
  </si>
  <si>
    <t>2.1.1. Guía para el manejo de las baterías de vehículos eléctricos</t>
  </si>
  <si>
    <t>2.1.2. Estrategia de promoción para la gestión adecuada de las baterías de vehículos eléctricos.</t>
  </si>
  <si>
    <t xml:space="preserve"> Estrategia de promoción para la gestión adecuada de las baterías de vehículos eléctricos.</t>
  </si>
  <si>
    <t>2.2. Red de Movilidad Eléctrica</t>
  </si>
  <si>
    <t>2.2.1. Compromisos por la Movilidad Eléctrica</t>
  </si>
  <si>
    <t>El profesional que entre sus funciones tuvo a cargo del desarrollo de este producto, está contratado con presupuesto unicamente del anterior plan de desarrollo y por lo tanto no afecta recursoso del actual plan de desarrollo</t>
  </si>
  <si>
    <t>2.2.2 Comisión intersectorial de transición energética en el transporte</t>
  </si>
  <si>
    <t>2.2.3 Acciones de cooperación técnica en el marco de Bogotá y la Región Metropolitana</t>
  </si>
  <si>
    <t>2.2.4 Eventos de intercambio de conocimiento entorno a la movilidad de cero y bajas emisiones con participación directa del Distrito</t>
  </si>
  <si>
    <t>2.2.5. Reconocimientos a aliados de la movilidad eléctrica</t>
  </si>
  <si>
    <t>3.1 Mayor conocimiento de la ciudadanía sobre las tecnologías de cero y bajas emisiones</t>
  </si>
  <si>
    <t xml:space="preserve"> 3.1.1. Estrategias de comunicación y cultura ciudadana</t>
  </si>
  <si>
    <t>1-100-I017 VA-Multas de tránsito</t>
  </si>
  <si>
    <t>3.1.2. Herramienta comparativa de alternativas de movilidad</t>
  </si>
  <si>
    <t>3.1.3 Procesos de formación en movilidad de cero y bajas emisiones</t>
  </si>
  <si>
    <t>3.1.4.Formación y cualificación de mujeres en movilidad de cero y bajas emisiones</t>
  </si>
  <si>
    <t>3.2 Aumento del conocimiento en prácticas de conducción sostenible</t>
  </si>
  <si>
    <t>3.2.1 Procesos de aprendizaje de Conducción Sostenible</t>
  </si>
  <si>
    <t>Correspondientes a los recursos asignados al profesional encargado de gestionar el desarrollo de acciones para los Procesos de aprendizaje de Conducción Sostenible en el marco del Plan Aire.</t>
  </si>
  <si>
    <t>3.2.2 Estrategia Distrital de Conducción Sostenible y Buenas Prácticas de Mantenimiento (ECoS)</t>
  </si>
  <si>
    <t>Correspondientes a los recursos asignados al profesional encargado de gestionar el desarrollo de acciones para la Estrategia Distrital de Conducción Sostenible y Buenas Prácticas de Mantenimiento (ECoS) en el marco del Plan Aire.</t>
  </si>
  <si>
    <t xml:space="preserve">4.1 Atención del 100% de la demanda de infraestructura de recarga de acceso público para vehículos eléctricos </t>
  </si>
  <si>
    <t>4.1.1 Consolidación de la red de estaciones de recarga de vehículos eléctricos en vía y fuera de vía</t>
  </si>
  <si>
    <t>1-100-I027  VA-Derechos de tránsito
Inversión</t>
  </si>
  <si>
    <t>4.1.2.  Descuento en tributo distrital para desarrollo de infraestructura de recarga</t>
  </si>
  <si>
    <t xml:space="preserve">4.1.3. Proyecto de ley para la eliminación del IVA al servicio de recarga para vehículos eléctricos
</t>
  </si>
  <si>
    <t xml:space="preserve">4.1.4. Reglamentación de interoperabilidad de la infraestructura de recarga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</si>
</sst>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quot;$&quot;\ #,##0"/>
    <numFmt numFmtId="165" formatCode="_-[$$-240A]\ * #,##0_-;\-[$$-240A]\ * #,##0_-;_-[$$-240A]\ * &quot;-&quot;??_-;_-@"/>
  </numFmts>
  <fonts count="6">
    <font>
      <sz val="11.0"/>
      <color theme="1"/>
      <name val="Aptos Narrow"/>
      <scheme val="minor"/>
    </font>
    <font>
      <sz val="11.0"/>
      <color theme="1"/>
      <name val="Aptos Narrow"/>
    </font>
    <font/>
    <font>
      <sz val="11.0"/>
      <color theme="1"/>
      <name val="Arial"/>
    </font>
    <font>
      <color theme="1"/>
      <name val="Aptos Narrow"/>
      <scheme val="minor"/>
    </font>
    <font>
      <sz val="10.0"/>
      <color theme="1"/>
      <name val="Aptos Narrow"/>
    </font>
  </fonts>
  <fills count="2">
    <fill>
      <patternFill patternType="none"/>
    </fill>
    <fill>
      <patternFill patternType="lightGray"/>
    </fill>
  </fills>
  <borders count="7">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s>
  <cellStyleXfs count="1">
    <xf borderId="0" fillId="0" fontId="0" numFmtId="0" applyAlignment="1" applyFont="1"/>
  </cellStyleXfs>
  <cellXfs count="18">
    <xf borderId="0" fillId="0" fontId="0" numFmtId="0" xfId="0" applyAlignment="1" applyFont="1">
      <alignment readingOrder="0" shrinkToFit="0" vertical="bottom" wrapText="0"/>
    </xf>
    <xf borderId="1" fillId="0" fontId="1" numFmtId="0" xfId="0" applyAlignment="1" applyBorder="1" applyFont="1">
      <alignment horizontal="center"/>
    </xf>
    <xf borderId="2" fillId="0" fontId="2" numFmtId="0" xfId="0" applyBorder="1" applyFont="1"/>
    <xf borderId="3" fillId="0" fontId="2" numFmtId="0" xfId="0" applyBorder="1" applyFont="1"/>
    <xf borderId="4" fillId="0" fontId="1" numFmtId="0" xfId="0" applyAlignment="1" applyBorder="1" applyFont="1">
      <alignment horizontal="center" shrinkToFit="0" vertical="center" wrapText="1"/>
    </xf>
    <xf borderId="1" fillId="0" fontId="1" numFmtId="0" xfId="0" applyAlignment="1" applyBorder="1" applyFont="1">
      <alignment horizontal="center" vertical="center"/>
    </xf>
    <xf borderId="5" fillId="0" fontId="1" numFmtId="0" xfId="0" applyAlignment="1" applyBorder="1" applyFont="1">
      <alignment horizontal="center"/>
    </xf>
    <xf borderId="6" fillId="0" fontId="2" numFmtId="0" xfId="0" applyBorder="1" applyFont="1"/>
    <xf borderId="5" fillId="0" fontId="3" numFmtId="0" xfId="0" applyAlignment="1" applyBorder="1" applyFont="1">
      <alignment horizontal="center" readingOrder="0" vertical="center"/>
    </xf>
    <xf borderId="5" fillId="0" fontId="1" numFmtId="0" xfId="0" applyAlignment="1" applyBorder="1" applyFont="1">
      <alignment horizontal="center" vertical="center"/>
    </xf>
    <xf borderId="1" fillId="0" fontId="3" numFmtId="0" xfId="0" applyAlignment="1" applyBorder="1" applyFont="1">
      <alignment horizontal="center" readingOrder="0" vertical="center"/>
    </xf>
    <xf borderId="5" fillId="0" fontId="1" numFmtId="0" xfId="0" applyBorder="1" applyFont="1"/>
    <xf borderId="5" fillId="0" fontId="1" numFmtId="164" xfId="0" applyBorder="1" applyFont="1" applyNumberFormat="1"/>
    <xf borderId="0" fillId="0" fontId="4" numFmtId="0" xfId="0" applyFont="1"/>
    <xf borderId="5" fillId="0" fontId="3" numFmtId="0" xfId="0" applyAlignment="1" applyBorder="1" applyFont="1">
      <alignment readingOrder="0"/>
    </xf>
    <xf borderId="5" fillId="0" fontId="5" numFmtId="164" xfId="0" applyBorder="1" applyFont="1" applyNumberFormat="1"/>
    <xf borderId="5" fillId="0" fontId="1" numFmtId="0" xfId="0" applyAlignment="1" applyBorder="1" applyFont="1">
      <alignment shrinkToFit="0" wrapText="1"/>
    </xf>
    <xf borderId="5" fillId="0" fontId="1" numFmtId="165" xfId="0" applyBorder="1"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3" width="15.5"/>
    <col customWidth="1" min="4" max="4" width="20.5"/>
    <col customWidth="1" min="5" max="5" width="20.25"/>
    <col customWidth="1" min="6" max="6" width="29.25"/>
    <col customWidth="1" min="7" max="7" width="13.25"/>
    <col customWidth="1" min="8" max="8" width="14.38"/>
    <col customWidth="1" min="9" max="9" width="20.63"/>
    <col customWidth="1" min="10" max="10" width="12.63"/>
    <col customWidth="1" min="11" max="11" width="30.13"/>
    <col customWidth="1" min="12" max="12" width="14.38"/>
    <col customWidth="1" min="13" max="13" width="10.63"/>
    <col customWidth="1" min="14" max="14" width="13.5"/>
    <col customWidth="1" min="15" max="17" width="14.38"/>
    <col customWidth="1" min="18" max="26" width="10.63"/>
  </cols>
  <sheetData>
    <row r="1" ht="14.25" customHeight="1">
      <c r="A1" s="1" t="s">
        <v>0</v>
      </c>
      <c r="B1" s="2"/>
      <c r="C1" s="2"/>
      <c r="D1" s="2"/>
      <c r="E1" s="2"/>
      <c r="F1" s="2"/>
      <c r="G1" s="2"/>
      <c r="H1" s="2"/>
      <c r="I1" s="2"/>
      <c r="J1" s="2"/>
      <c r="K1" s="2"/>
      <c r="L1" s="2"/>
      <c r="M1" s="2"/>
      <c r="N1" s="2"/>
      <c r="O1" s="2"/>
      <c r="P1" s="2"/>
      <c r="Q1" s="3"/>
    </row>
    <row r="2" ht="14.25" customHeight="1">
      <c r="A2" s="1" t="s">
        <v>1</v>
      </c>
      <c r="B2" s="2"/>
      <c r="C2" s="2"/>
      <c r="D2" s="2"/>
      <c r="E2" s="2"/>
      <c r="F2" s="2"/>
      <c r="G2" s="2"/>
      <c r="H2" s="2"/>
      <c r="I2" s="2"/>
      <c r="J2" s="2"/>
      <c r="K2" s="2"/>
      <c r="L2" s="2"/>
      <c r="M2" s="2"/>
      <c r="N2" s="2"/>
      <c r="O2" s="2"/>
      <c r="P2" s="2"/>
      <c r="Q2" s="3"/>
    </row>
    <row r="3" ht="14.25" customHeight="1">
      <c r="A3" s="4" t="s">
        <v>2</v>
      </c>
      <c r="B3" s="4" t="s">
        <v>3</v>
      </c>
      <c r="C3" s="4" t="s">
        <v>4</v>
      </c>
      <c r="D3" s="5">
        <v>2023.0</v>
      </c>
      <c r="E3" s="3"/>
      <c r="F3" s="4" t="s">
        <v>5</v>
      </c>
      <c r="G3" s="4" t="s">
        <v>6</v>
      </c>
      <c r="H3" s="5">
        <v>2024.0</v>
      </c>
      <c r="I3" s="3"/>
      <c r="J3" s="4" t="s">
        <v>6</v>
      </c>
      <c r="K3" s="4" t="s">
        <v>5</v>
      </c>
      <c r="L3" s="5">
        <v>2025.0</v>
      </c>
      <c r="M3" s="3"/>
      <c r="N3" s="4" t="s">
        <v>6</v>
      </c>
      <c r="O3" s="6">
        <v>2026.0</v>
      </c>
      <c r="P3" s="6">
        <v>2027.0</v>
      </c>
      <c r="Q3" s="6">
        <v>2028.0</v>
      </c>
    </row>
    <row r="4" ht="32.25" customHeight="1">
      <c r="A4" s="7"/>
      <c r="B4" s="7"/>
      <c r="C4" s="7"/>
      <c r="D4" s="8" t="s">
        <v>7</v>
      </c>
      <c r="E4" s="8" t="s">
        <v>8</v>
      </c>
      <c r="F4" s="7"/>
      <c r="G4" s="7"/>
      <c r="H4" s="8" t="s">
        <v>7</v>
      </c>
      <c r="I4" s="8" t="s">
        <v>9</v>
      </c>
      <c r="J4" s="7"/>
      <c r="K4" s="7"/>
      <c r="L4" s="8" t="s">
        <v>7</v>
      </c>
      <c r="M4" s="9" t="s">
        <v>10</v>
      </c>
      <c r="N4" s="7"/>
      <c r="O4" s="10" t="s">
        <v>7</v>
      </c>
      <c r="P4" s="2"/>
      <c r="Q4" s="3"/>
    </row>
    <row r="5" ht="14.25" customHeight="1">
      <c r="A5" s="11" t="s">
        <v>11</v>
      </c>
      <c r="B5" s="11" t="s">
        <v>12</v>
      </c>
      <c r="C5" s="11" t="s">
        <v>13</v>
      </c>
      <c r="D5" s="12">
        <v>38.7</v>
      </c>
      <c r="E5" s="12">
        <v>29.5</v>
      </c>
      <c r="F5" s="11"/>
      <c r="G5" s="11" t="s">
        <v>14</v>
      </c>
      <c r="H5" s="12">
        <v>77.4</v>
      </c>
      <c r="I5" s="12">
        <v>52.596</v>
      </c>
      <c r="J5" s="11" t="s">
        <v>14</v>
      </c>
      <c r="K5" s="11" t="s">
        <v>15</v>
      </c>
      <c r="L5" s="12"/>
      <c r="M5" s="11"/>
      <c r="N5" s="11"/>
      <c r="O5" s="12"/>
      <c r="P5" s="12"/>
      <c r="Q5" s="12"/>
    </row>
    <row r="6" ht="14.25" customHeight="1">
      <c r="A6" s="11" t="s">
        <v>11</v>
      </c>
      <c r="B6" s="11" t="s">
        <v>16</v>
      </c>
      <c r="C6" s="11" t="s">
        <v>13</v>
      </c>
      <c r="D6" s="12">
        <v>1600.0</v>
      </c>
      <c r="E6" s="12"/>
      <c r="F6" s="11"/>
      <c r="G6" s="11" t="s">
        <v>14</v>
      </c>
      <c r="H6" s="12">
        <v>6000.0</v>
      </c>
      <c r="I6" s="12">
        <v>3265.809</v>
      </c>
      <c r="J6" s="11" t="s">
        <v>14</v>
      </c>
      <c r="K6" s="11" t="s">
        <v>17</v>
      </c>
      <c r="L6" s="12">
        <v>6000.0</v>
      </c>
      <c r="M6" s="11"/>
      <c r="N6" s="11" t="s">
        <v>14</v>
      </c>
      <c r="O6" s="12">
        <v>6000.0</v>
      </c>
      <c r="P6" s="12">
        <v>6000.0</v>
      </c>
      <c r="Q6" s="12">
        <v>6000.0</v>
      </c>
    </row>
    <row r="7" ht="14.25" customHeight="1">
      <c r="A7" s="11" t="s">
        <v>11</v>
      </c>
      <c r="B7" s="11" t="s">
        <v>18</v>
      </c>
      <c r="C7" s="11" t="s">
        <v>13</v>
      </c>
      <c r="D7" s="12">
        <v>43.0</v>
      </c>
      <c r="E7" s="12">
        <v>43.0</v>
      </c>
      <c r="F7" s="11"/>
      <c r="G7" s="11" t="s">
        <v>14</v>
      </c>
      <c r="H7" s="12"/>
      <c r="I7" s="12"/>
      <c r="J7" s="11"/>
      <c r="K7" s="11"/>
      <c r="L7" s="12"/>
      <c r="M7" s="11"/>
      <c r="N7" s="11"/>
      <c r="O7" s="12"/>
      <c r="P7" s="12"/>
      <c r="Q7" s="12"/>
    </row>
    <row r="8" ht="14.25" customHeight="1">
      <c r="A8" s="11" t="s">
        <v>11</v>
      </c>
      <c r="B8" s="11" t="s">
        <v>19</v>
      </c>
      <c r="C8" s="11" t="s">
        <v>20</v>
      </c>
      <c r="D8" s="12"/>
      <c r="E8" s="12"/>
      <c r="F8" s="11"/>
      <c r="G8" s="11"/>
      <c r="H8" s="12"/>
      <c r="I8" s="12"/>
      <c r="J8" s="11"/>
      <c r="K8" s="11"/>
      <c r="L8" s="12"/>
      <c r="M8" s="11"/>
      <c r="N8" s="11"/>
      <c r="O8" s="12">
        <v>650.0</v>
      </c>
      <c r="P8" s="12"/>
      <c r="Q8" s="12">
        <v>650.0</v>
      </c>
    </row>
    <row r="9" ht="14.25" customHeight="1">
      <c r="A9" s="11" t="s">
        <v>11</v>
      </c>
      <c r="B9" s="11" t="s">
        <v>21</v>
      </c>
      <c r="C9" s="11" t="s">
        <v>20</v>
      </c>
      <c r="D9" s="12">
        <v>300.0</v>
      </c>
      <c r="E9" s="12"/>
      <c r="F9" s="11"/>
      <c r="G9" s="11" t="s">
        <v>14</v>
      </c>
      <c r="H9" s="12">
        <v>300.0</v>
      </c>
      <c r="I9" s="12"/>
      <c r="J9" s="11"/>
      <c r="K9" s="11"/>
      <c r="L9" s="12">
        <v>1500.0</v>
      </c>
      <c r="M9" s="11"/>
      <c r="N9" s="11"/>
      <c r="O9" s="12">
        <v>300.0</v>
      </c>
      <c r="P9" s="12">
        <v>300.0</v>
      </c>
      <c r="Q9" s="12">
        <v>300.0</v>
      </c>
    </row>
    <row r="10" ht="14.25" customHeight="1">
      <c r="A10" s="11" t="s">
        <v>22</v>
      </c>
      <c r="B10" s="11" t="s">
        <v>23</v>
      </c>
      <c r="C10" s="11" t="s">
        <v>20</v>
      </c>
      <c r="D10" s="12">
        <v>115.0</v>
      </c>
      <c r="E10" s="12">
        <v>115.0</v>
      </c>
      <c r="F10" s="11" t="s">
        <v>24</v>
      </c>
      <c r="G10" s="11" t="s">
        <v>14</v>
      </c>
      <c r="H10" s="12">
        <v>115.0</v>
      </c>
      <c r="I10" s="12">
        <v>3.783492</v>
      </c>
      <c r="J10" s="11" t="s">
        <v>14</v>
      </c>
      <c r="K10" s="13" t="s">
        <v>25</v>
      </c>
      <c r="L10" s="12">
        <v>115.0</v>
      </c>
      <c r="M10" s="11"/>
      <c r="N10" s="11" t="s">
        <v>26</v>
      </c>
      <c r="O10" s="12">
        <v>115.0</v>
      </c>
      <c r="P10" s="12">
        <v>115.0</v>
      </c>
      <c r="Q10" s="12">
        <v>115.0</v>
      </c>
    </row>
    <row r="11" ht="14.25" customHeight="1">
      <c r="A11" s="11" t="s">
        <v>22</v>
      </c>
      <c r="B11" s="11" t="s">
        <v>27</v>
      </c>
      <c r="C11" s="11" t="s">
        <v>20</v>
      </c>
      <c r="D11" s="12">
        <v>115.0</v>
      </c>
      <c r="E11" s="12"/>
      <c r="F11" s="11"/>
      <c r="G11" s="11" t="s">
        <v>14</v>
      </c>
      <c r="H11" s="12">
        <v>115.0</v>
      </c>
      <c r="I11" s="12"/>
      <c r="J11" s="11" t="s">
        <v>26</v>
      </c>
      <c r="K11" s="11"/>
      <c r="L11" s="12">
        <v>115.0</v>
      </c>
      <c r="M11" s="11"/>
      <c r="N11" s="11" t="s">
        <v>26</v>
      </c>
      <c r="O11" s="12">
        <v>115.0</v>
      </c>
      <c r="P11" s="12">
        <v>115.0</v>
      </c>
      <c r="Q11" s="12">
        <v>115.0</v>
      </c>
    </row>
    <row r="12" ht="14.25" customHeight="1">
      <c r="A12" s="11" t="s">
        <v>22</v>
      </c>
      <c r="B12" s="11" t="s">
        <v>28</v>
      </c>
      <c r="C12" s="11" t="s">
        <v>20</v>
      </c>
      <c r="D12" s="12">
        <v>115.0</v>
      </c>
      <c r="E12" s="12"/>
      <c r="F12" s="11"/>
      <c r="G12" s="11" t="s">
        <v>14</v>
      </c>
      <c r="H12" s="12">
        <v>115.0</v>
      </c>
      <c r="I12" s="12"/>
      <c r="J12" s="11" t="s">
        <v>26</v>
      </c>
      <c r="K12" s="13" t="s">
        <v>29</v>
      </c>
      <c r="L12" s="12">
        <v>115.0</v>
      </c>
      <c r="M12" s="11"/>
      <c r="N12" s="11" t="s">
        <v>26</v>
      </c>
      <c r="O12" s="12">
        <v>115.0</v>
      </c>
      <c r="P12" s="12">
        <v>0.0</v>
      </c>
      <c r="Q12" s="12"/>
    </row>
    <row r="13" ht="14.25" customHeight="1">
      <c r="A13" s="11" t="s">
        <v>22</v>
      </c>
      <c r="B13" s="11" t="s">
        <v>30</v>
      </c>
      <c r="C13" s="11" t="s">
        <v>20</v>
      </c>
      <c r="D13" s="12">
        <v>0.0</v>
      </c>
      <c r="E13" s="12"/>
      <c r="F13" s="11"/>
      <c r="G13" s="11" t="s">
        <v>26</v>
      </c>
      <c r="H13" s="12">
        <v>0.0</v>
      </c>
      <c r="I13" s="12"/>
      <c r="J13" s="11" t="s">
        <v>26</v>
      </c>
      <c r="K13" s="13" t="s">
        <v>31</v>
      </c>
      <c r="L13" s="12">
        <v>200.0</v>
      </c>
      <c r="M13" s="11"/>
      <c r="N13" s="11" t="s">
        <v>26</v>
      </c>
      <c r="O13" s="12">
        <v>200.0</v>
      </c>
      <c r="P13" s="12">
        <v>200.0</v>
      </c>
      <c r="Q13" s="12">
        <v>0.0</v>
      </c>
    </row>
    <row r="14" ht="14.25" customHeight="1">
      <c r="A14" s="11" t="s">
        <v>22</v>
      </c>
      <c r="B14" s="11" t="s">
        <v>32</v>
      </c>
      <c r="C14" s="11" t="s">
        <v>33</v>
      </c>
      <c r="D14" s="12">
        <v>879.0</v>
      </c>
      <c r="E14" s="12">
        <v>31.5</v>
      </c>
      <c r="F14" s="11"/>
      <c r="G14" s="11" t="s">
        <v>34</v>
      </c>
      <c r="H14" s="12">
        <v>879.0</v>
      </c>
      <c r="I14" s="12"/>
      <c r="J14" s="11" t="s">
        <v>14</v>
      </c>
      <c r="K14" s="11"/>
      <c r="L14" s="12">
        <v>879.0</v>
      </c>
      <c r="M14" s="11"/>
      <c r="N14" s="11" t="s">
        <v>26</v>
      </c>
      <c r="O14" s="12">
        <v>879.0</v>
      </c>
      <c r="P14" s="12">
        <v>879.0</v>
      </c>
      <c r="Q14" s="12">
        <v>879.0</v>
      </c>
    </row>
    <row r="15" ht="14.25" customHeight="1">
      <c r="A15" s="11" t="s">
        <v>35</v>
      </c>
      <c r="B15" s="11" t="s">
        <v>36</v>
      </c>
      <c r="C15" s="11" t="s">
        <v>20</v>
      </c>
      <c r="D15" s="12">
        <v>98.0</v>
      </c>
      <c r="E15" s="12"/>
      <c r="F15" s="11"/>
      <c r="G15" s="11" t="s">
        <v>14</v>
      </c>
      <c r="H15" s="12">
        <v>98.0</v>
      </c>
      <c r="I15" s="12"/>
      <c r="J15" s="11" t="s">
        <v>14</v>
      </c>
      <c r="K15" s="11"/>
      <c r="L15" s="12">
        <v>98.0</v>
      </c>
      <c r="M15" s="11"/>
      <c r="N15" s="11" t="s">
        <v>26</v>
      </c>
      <c r="O15" s="12">
        <v>98.0</v>
      </c>
      <c r="P15" s="12">
        <v>98.0</v>
      </c>
      <c r="Q15" s="12">
        <v>98.0</v>
      </c>
    </row>
    <row r="16" ht="14.25" customHeight="1">
      <c r="A16" s="11" t="s">
        <v>35</v>
      </c>
      <c r="B16" s="11" t="s">
        <v>37</v>
      </c>
      <c r="C16" s="11" t="s">
        <v>20</v>
      </c>
      <c r="D16" s="12">
        <v>48.0</v>
      </c>
      <c r="E16" s="12"/>
      <c r="F16" s="11"/>
      <c r="G16" s="11" t="s">
        <v>14</v>
      </c>
      <c r="H16" s="12">
        <v>48.0</v>
      </c>
      <c r="I16" s="12"/>
      <c r="J16" s="11" t="s">
        <v>14</v>
      </c>
      <c r="K16" s="11"/>
      <c r="L16" s="12">
        <v>48.0</v>
      </c>
      <c r="M16" s="11"/>
      <c r="N16" s="11" t="s">
        <v>26</v>
      </c>
      <c r="O16" s="12">
        <v>48.0</v>
      </c>
      <c r="P16" s="12">
        <v>48.0</v>
      </c>
      <c r="Q16" s="12">
        <v>48.0</v>
      </c>
    </row>
    <row r="17" ht="14.25" customHeight="1">
      <c r="A17" s="11" t="s">
        <v>35</v>
      </c>
      <c r="B17" s="11" t="s">
        <v>38</v>
      </c>
      <c r="C17" s="11" t="s">
        <v>20</v>
      </c>
      <c r="D17" s="12">
        <v>115.0</v>
      </c>
      <c r="E17" s="12"/>
      <c r="F17" s="11"/>
      <c r="G17" s="11" t="s">
        <v>14</v>
      </c>
      <c r="H17" s="12">
        <v>115.0</v>
      </c>
      <c r="I17" s="12"/>
      <c r="J17" s="11" t="s">
        <v>26</v>
      </c>
      <c r="K17" s="13" t="s">
        <v>29</v>
      </c>
      <c r="L17" s="12">
        <v>115.0</v>
      </c>
      <c r="M17" s="11"/>
      <c r="N17" s="11" t="s">
        <v>26</v>
      </c>
      <c r="O17" s="12">
        <v>115.0</v>
      </c>
      <c r="P17" s="12">
        <v>0.0</v>
      </c>
      <c r="Q17" s="12"/>
    </row>
    <row r="18" ht="14.25" customHeight="1">
      <c r="A18" s="11" t="s">
        <v>39</v>
      </c>
      <c r="B18" s="11" t="s">
        <v>40</v>
      </c>
      <c r="C18" s="11" t="s">
        <v>41</v>
      </c>
      <c r="D18" s="12">
        <v>2408635.0</v>
      </c>
      <c r="E18" s="12">
        <v>2574193.0</v>
      </c>
      <c r="F18" s="14" t="s">
        <v>42</v>
      </c>
      <c r="G18" s="11" t="s">
        <v>43</v>
      </c>
      <c r="H18" s="12">
        <v>2520089.0</v>
      </c>
      <c r="I18" s="15">
        <v>2794025.30418297</v>
      </c>
      <c r="J18" s="11" t="s">
        <v>43</v>
      </c>
      <c r="K18" s="16" t="s">
        <v>44</v>
      </c>
      <c r="L18" s="12">
        <v>2591058.0</v>
      </c>
      <c r="M18" s="11"/>
      <c r="N18" s="11" t="s">
        <v>26</v>
      </c>
      <c r="O18" s="12">
        <v>3376472.0</v>
      </c>
      <c r="P18" s="12">
        <v>3410553.0</v>
      </c>
      <c r="Q18" s="12">
        <v>3448554.0</v>
      </c>
    </row>
    <row r="19" ht="14.25" customHeight="1">
      <c r="A19" s="11" t="s">
        <v>45</v>
      </c>
      <c r="B19" s="11" t="s">
        <v>46</v>
      </c>
      <c r="C19" s="11" t="s">
        <v>20</v>
      </c>
      <c r="D19" s="12"/>
      <c r="E19" s="12"/>
      <c r="F19" s="11"/>
      <c r="G19" s="11"/>
      <c r="H19" s="12">
        <v>200.0</v>
      </c>
      <c r="I19" s="12"/>
      <c r="J19" s="11"/>
      <c r="K19" s="11"/>
      <c r="L19" s="12">
        <v>200.0</v>
      </c>
      <c r="M19" s="11"/>
      <c r="N19" s="11"/>
      <c r="O19" s="12"/>
      <c r="P19" s="12"/>
      <c r="Q19" s="12"/>
    </row>
    <row r="20" ht="14.25" customHeight="1">
      <c r="A20" s="11" t="s">
        <v>45</v>
      </c>
      <c r="B20" s="11" t="s">
        <v>47</v>
      </c>
      <c r="C20" s="11" t="s">
        <v>20</v>
      </c>
      <c r="D20" s="12"/>
      <c r="E20" s="12"/>
      <c r="F20" s="11"/>
      <c r="G20" s="11"/>
      <c r="H20" s="12"/>
      <c r="I20" s="12"/>
      <c r="J20" s="11"/>
      <c r="K20" s="11"/>
      <c r="L20" s="12"/>
      <c r="M20" s="11"/>
      <c r="N20" s="11"/>
      <c r="O20" s="12">
        <v>17864.0</v>
      </c>
      <c r="P20" s="12">
        <v>20584.0</v>
      </c>
      <c r="Q20" s="12">
        <v>17922.0</v>
      </c>
    </row>
    <row r="21" ht="14.25" customHeight="1">
      <c r="A21" s="11" t="s">
        <v>45</v>
      </c>
      <c r="B21" s="11" t="s">
        <v>48</v>
      </c>
      <c r="C21" s="11" t="s">
        <v>20</v>
      </c>
      <c r="D21" s="12"/>
      <c r="E21" s="12"/>
      <c r="F21" s="11"/>
      <c r="G21" s="11"/>
      <c r="H21" s="12">
        <v>185.0</v>
      </c>
      <c r="I21" s="12"/>
      <c r="J21" s="11" t="s">
        <v>26</v>
      </c>
      <c r="K21" s="11"/>
      <c r="L21" s="12">
        <v>185.0</v>
      </c>
      <c r="M21" s="11"/>
      <c r="N21" s="11" t="s">
        <v>26</v>
      </c>
      <c r="O21" s="12">
        <v>185.0</v>
      </c>
      <c r="P21" s="12"/>
      <c r="Q21" s="12"/>
    </row>
    <row r="22" ht="14.25" customHeight="1">
      <c r="A22" s="11" t="s">
        <v>45</v>
      </c>
      <c r="B22" s="11" t="s">
        <v>49</v>
      </c>
      <c r="C22" s="11" t="s">
        <v>20</v>
      </c>
      <c r="D22" s="12"/>
      <c r="E22" s="12"/>
      <c r="F22" s="11"/>
      <c r="G22" s="11"/>
      <c r="H22" s="12">
        <v>105.0</v>
      </c>
      <c r="I22" s="12"/>
      <c r="J22" s="11" t="s">
        <v>26</v>
      </c>
      <c r="K22" s="11"/>
      <c r="L22" s="12">
        <v>105.0</v>
      </c>
      <c r="M22" s="11"/>
      <c r="N22" s="11" t="s">
        <v>26</v>
      </c>
      <c r="O22" s="12"/>
      <c r="P22" s="12"/>
      <c r="Q22" s="12"/>
    </row>
    <row r="23" ht="14.25" customHeight="1">
      <c r="A23" s="11" t="s">
        <v>45</v>
      </c>
      <c r="B23" s="11" t="s">
        <v>50</v>
      </c>
      <c r="C23" s="11" t="s">
        <v>20</v>
      </c>
      <c r="D23" s="12"/>
      <c r="E23" s="12"/>
      <c r="F23" s="11"/>
      <c r="G23" s="11"/>
      <c r="H23" s="12"/>
      <c r="I23" s="12"/>
      <c r="J23" s="11"/>
      <c r="K23" s="11"/>
      <c r="L23" s="12">
        <v>105.0</v>
      </c>
      <c r="M23" s="11"/>
      <c r="N23" s="11" t="s">
        <v>26</v>
      </c>
      <c r="O23" s="12">
        <v>105.0</v>
      </c>
      <c r="P23" s="12">
        <v>105.0</v>
      </c>
      <c r="Q23" s="12">
        <v>105.0</v>
      </c>
    </row>
    <row r="24" ht="14.25" customHeight="1">
      <c r="A24" s="11" t="s">
        <v>45</v>
      </c>
      <c r="B24" s="11" t="s">
        <v>51</v>
      </c>
      <c r="C24" s="11" t="s">
        <v>20</v>
      </c>
      <c r="D24" s="12"/>
      <c r="E24" s="12"/>
      <c r="F24" s="11"/>
      <c r="G24" s="11"/>
      <c r="H24" s="12">
        <v>200.0</v>
      </c>
      <c r="I24" s="12"/>
      <c r="J24" s="11"/>
      <c r="K24" s="11"/>
      <c r="L24" s="12">
        <v>200.0</v>
      </c>
      <c r="M24" s="11"/>
      <c r="N24" s="11"/>
      <c r="O24" s="12"/>
      <c r="P24" s="12"/>
      <c r="Q24" s="12"/>
    </row>
    <row r="25" ht="14.25" customHeight="1">
      <c r="A25" s="11" t="s">
        <v>52</v>
      </c>
      <c r="B25" s="11" t="s">
        <v>53</v>
      </c>
      <c r="C25" s="11" t="s">
        <v>20</v>
      </c>
      <c r="D25" s="12">
        <v>78.0</v>
      </c>
      <c r="E25" s="12"/>
      <c r="F25" s="11"/>
      <c r="G25" s="11" t="s">
        <v>14</v>
      </c>
      <c r="H25" s="12">
        <v>78.0</v>
      </c>
      <c r="I25" s="12">
        <v>21.3136791</v>
      </c>
      <c r="J25" s="11" t="s">
        <v>14</v>
      </c>
      <c r="K25" s="13" t="s">
        <v>25</v>
      </c>
      <c r="L25" s="12">
        <v>78.0</v>
      </c>
      <c r="M25" s="11"/>
      <c r="N25" s="11" t="s">
        <v>26</v>
      </c>
      <c r="O25" s="12">
        <v>78.0</v>
      </c>
      <c r="P25" s="12">
        <v>78.0</v>
      </c>
      <c r="Q25" s="12">
        <v>78.0</v>
      </c>
    </row>
    <row r="26" ht="14.25" customHeight="1">
      <c r="A26" s="11" t="s">
        <v>52</v>
      </c>
      <c r="B26" s="11" t="s">
        <v>54</v>
      </c>
      <c r="C26" s="11" t="s">
        <v>20</v>
      </c>
      <c r="D26" s="12">
        <v>78.0</v>
      </c>
      <c r="E26" s="12"/>
      <c r="F26" s="11"/>
      <c r="G26" s="11" t="s">
        <v>14</v>
      </c>
      <c r="H26" s="12">
        <v>78.0</v>
      </c>
      <c r="I26" s="12">
        <v>21.3136791</v>
      </c>
      <c r="J26" s="11" t="s">
        <v>14</v>
      </c>
      <c r="K26" s="13" t="s">
        <v>25</v>
      </c>
      <c r="L26" s="12">
        <v>78.0</v>
      </c>
      <c r="M26" s="11"/>
      <c r="N26" s="11" t="s">
        <v>26</v>
      </c>
      <c r="O26" s="12">
        <v>78.0</v>
      </c>
      <c r="P26" s="12"/>
      <c r="Q26" s="12"/>
    </row>
    <row r="27" ht="14.25" customHeight="1">
      <c r="A27" s="11" t="s">
        <v>52</v>
      </c>
      <c r="B27" s="11" t="s">
        <v>55</v>
      </c>
      <c r="C27" s="11" t="s">
        <v>20</v>
      </c>
      <c r="D27" s="12">
        <v>3833.0</v>
      </c>
      <c r="E27" s="12">
        <v>291.21</v>
      </c>
      <c r="F27" s="11" t="s">
        <v>56</v>
      </c>
      <c r="G27" s="11" t="s">
        <v>57</v>
      </c>
      <c r="H27" s="12">
        <v>5436.0</v>
      </c>
      <c r="I27" s="12"/>
      <c r="J27" s="11" t="s">
        <v>58</v>
      </c>
      <c r="K27" s="11" t="s">
        <v>59</v>
      </c>
      <c r="L27" s="12">
        <v>6565.0</v>
      </c>
      <c r="M27" s="11"/>
      <c r="N27" s="11" t="s">
        <v>26</v>
      </c>
      <c r="O27" s="12">
        <v>8835.0</v>
      </c>
      <c r="P27" s="12">
        <v>11392.0</v>
      </c>
      <c r="Q27" s="12">
        <v>13803.0</v>
      </c>
    </row>
    <row r="28" ht="14.25" customHeight="1">
      <c r="A28" s="11" t="s">
        <v>60</v>
      </c>
      <c r="B28" s="11" t="s">
        <v>61</v>
      </c>
      <c r="C28" s="11" t="s">
        <v>20</v>
      </c>
      <c r="D28" s="12">
        <v>70.0</v>
      </c>
      <c r="E28" s="12">
        <v>70.0</v>
      </c>
      <c r="F28" s="11"/>
      <c r="G28" s="11"/>
      <c r="H28" s="12">
        <v>744.0</v>
      </c>
      <c r="I28" s="12"/>
      <c r="J28" s="11"/>
      <c r="K28" s="11"/>
      <c r="L28" s="12">
        <v>186.0</v>
      </c>
      <c r="M28" s="11"/>
      <c r="N28" s="11" t="s">
        <v>26</v>
      </c>
      <c r="O28" s="12">
        <v>150.0</v>
      </c>
      <c r="P28" s="12">
        <v>150.0</v>
      </c>
      <c r="Q28" s="12"/>
    </row>
    <row r="29" ht="14.25" customHeight="1">
      <c r="A29" s="11" t="s">
        <v>62</v>
      </c>
      <c r="B29" s="11" t="s">
        <v>63</v>
      </c>
      <c r="C29" s="11" t="s">
        <v>20</v>
      </c>
      <c r="D29" s="12">
        <v>125.0</v>
      </c>
      <c r="E29" s="12"/>
      <c r="F29" s="11"/>
      <c r="G29" s="11" t="s">
        <v>64</v>
      </c>
      <c r="H29" s="12">
        <v>65.0</v>
      </c>
      <c r="I29" s="12"/>
      <c r="J29" s="11" t="s">
        <v>64</v>
      </c>
      <c r="K29" s="13" t="s">
        <v>65</v>
      </c>
      <c r="L29" s="12">
        <v>60.0</v>
      </c>
      <c r="M29" s="11"/>
      <c r="N29" s="11" t="s">
        <v>64</v>
      </c>
      <c r="O29" s="12"/>
      <c r="P29" s="12"/>
      <c r="Q29" s="12"/>
    </row>
    <row r="30" ht="14.25" customHeight="1">
      <c r="A30" s="11" t="s">
        <v>62</v>
      </c>
      <c r="B30" s="11" t="s">
        <v>66</v>
      </c>
      <c r="C30" s="11" t="s">
        <v>67</v>
      </c>
      <c r="D30" s="12"/>
      <c r="E30" s="12"/>
      <c r="F30" s="11"/>
      <c r="G30" s="11" t="s">
        <v>68</v>
      </c>
      <c r="H30" s="12"/>
      <c r="I30" s="12"/>
      <c r="J30" s="11" t="s">
        <v>68</v>
      </c>
      <c r="K30" s="11"/>
      <c r="L30" s="12"/>
      <c r="M30" s="11"/>
      <c r="N30" s="11" t="s">
        <v>26</v>
      </c>
      <c r="O30" s="12"/>
      <c r="P30" s="12"/>
      <c r="Q30" s="12"/>
    </row>
    <row r="31" ht="14.25" customHeight="1">
      <c r="A31" s="11" t="s">
        <v>69</v>
      </c>
      <c r="B31" s="11" t="s">
        <v>70</v>
      </c>
      <c r="C31" s="11" t="s">
        <v>13</v>
      </c>
      <c r="D31" s="12">
        <v>3.0</v>
      </c>
      <c r="E31" s="12">
        <v>3.0</v>
      </c>
      <c r="F31" s="11"/>
      <c r="G31" s="11" t="s">
        <v>14</v>
      </c>
      <c r="H31" s="12">
        <v>0.0</v>
      </c>
      <c r="I31" s="12"/>
      <c r="J31" s="11"/>
      <c r="K31" s="11"/>
      <c r="L31" s="12">
        <v>3.0</v>
      </c>
      <c r="M31" s="11"/>
      <c r="N31" s="11" t="s">
        <v>26</v>
      </c>
      <c r="O31" s="12"/>
      <c r="P31" s="12"/>
      <c r="Q31" s="12"/>
    </row>
    <row r="32" ht="14.25" customHeight="1">
      <c r="A32" s="11" t="s">
        <v>69</v>
      </c>
      <c r="B32" s="11" t="s">
        <v>71</v>
      </c>
      <c r="C32" s="11" t="s">
        <v>13</v>
      </c>
      <c r="D32" s="12">
        <v>10.0</v>
      </c>
      <c r="E32" s="12">
        <v>10.0</v>
      </c>
      <c r="F32" s="11"/>
      <c r="G32" s="11" t="s">
        <v>14</v>
      </c>
      <c r="H32" s="12">
        <v>10.0</v>
      </c>
      <c r="I32" s="12">
        <v>12.17703655</v>
      </c>
      <c r="J32" s="11" t="s">
        <v>14</v>
      </c>
      <c r="K32" s="11" t="s">
        <v>72</v>
      </c>
      <c r="L32" s="12">
        <v>10.0</v>
      </c>
      <c r="M32" s="11"/>
      <c r="N32" s="11" t="s">
        <v>26</v>
      </c>
      <c r="O32" s="12">
        <v>10.0</v>
      </c>
      <c r="P32" s="12">
        <v>10.0</v>
      </c>
      <c r="Q32" s="12">
        <v>10.0</v>
      </c>
    </row>
    <row r="33" ht="14.25" customHeight="1">
      <c r="A33" s="11" t="s">
        <v>73</v>
      </c>
      <c r="B33" s="11" t="s">
        <v>74</v>
      </c>
      <c r="C33" s="11" t="s">
        <v>20</v>
      </c>
      <c r="D33" s="12">
        <v>15.0</v>
      </c>
      <c r="E33" s="12">
        <v>15.0</v>
      </c>
      <c r="F33" s="11"/>
      <c r="G33" s="11" t="s">
        <v>14</v>
      </c>
      <c r="H33" s="12">
        <v>100.0</v>
      </c>
      <c r="I33" s="12">
        <v>38.42</v>
      </c>
      <c r="J33" s="11" t="s">
        <v>14</v>
      </c>
      <c r="K33" s="13" t="s">
        <v>75</v>
      </c>
      <c r="L33" s="12">
        <v>100.0</v>
      </c>
      <c r="M33" s="11"/>
      <c r="N33" s="11" t="s">
        <v>26</v>
      </c>
      <c r="O33" s="12">
        <v>100.0</v>
      </c>
      <c r="P33" s="12">
        <v>100.0</v>
      </c>
      <c r="Q33" s="12">
        <v>100.0</v>
      </c>
    </row>
    <row r="34" ht="14.25" customHeight="1">
      <c r="A34" s="11" t="s">
        <v>73</v>
      </c>
      <c r="B34" s="11" t="s">
        <v>76</v>
      </c>
      <c r="C34" s="11" t="s">
        <v>20</v>
      </c>
      <c r="D34" s="12">
        <v>10.0</v>
      </c>
      <c r="E34" s="12">
        <v>10.0</v>
      </c>
      <c r="F34" s="11"/>
      <c r="G34" s="11"/>
      <c r="H34" s="12">
        <v>10.0</v>
      </c>
      <c r="I34" s="12">
        <v>7.9760636</v>
      </c>
      <c r="J34" s="11" t="s">
        <v>14</v>
      </c>
      <c r="K34" s="13" t="s">
        <v>25</v>
      </c>
      <c r="L34" s="12">
        <v>10.0</v>
      </c>
      <c r="M34" s="11"/>
      <c r="N34" s="11"/>
      <c r="O34" s="12"/>
      <c r="P34" s="12"/>
      <c r="Q34" s="12"/>
    </row>
    <row r="35" ht="14.25" customHeight="1">
      <c r="A35" s="11" t="s">
        <v>73</v>
      </c>
      <c r="B35" s="11" t="s">
        <v>77</v>
      </c>
      <c r="C35" s="11" t="s">
        <v>20</v>
      </c>
      <c r="D35" s="12"/>
      <c r="E35" s="12"/>
      <c r="F35" s="11"/>
      <c r="G35" s="11"/>
      <c r="H35" s="12">
        <v>78.0</v>
      </c>
      <c r="I35" s="12">
        <v>19.21</v>
      </c>
      <c r="J35" s="11" t="s">
        <v>14</v>
      </c>
      <c r="K35" s="13" t="s">
        <v>75</v>
      </c>
      <c r="L35" s="12">
        <v>78.0</v>
      </c>
      <c r="M35" s="11"/>
      <c r="N35" s="11" t="s">
        <v>26</v>
      </c>
      <c r="O35" s="12">
        <v>78.0</v>
      </c>
      <c r="P35" s="12">
        <v>78.0</v>
      </c>
      <c r="Q35" s="12">
        <v>78.0</v>
      </c>
    </row>
    <row r="36" ht="14.25" customHeight="1">
      <c r="A36" s="11" t="s">
        <v>73</v>
      </c>
      <c r="B36" s="11" t="s">
        <v>78</v>
      </c>
      <c r="C36" s="11" t="s">
        <v>20</v>
      </c>
      <c r="D36" s="12">
        <v>25.0</v>
      </c>
      <c r="E36" s="12">
        <v>25.0</v>
      </c>
      <c r="F36" s="11"/>
      <c r="G36" s="11" t="s">
        <v>14</v>
      </c>
      <c r="H36" s="12">
        <v>25.0</v>
      </c>
      <c r="I36" s="12">
        <v>15.9521272</v>
      </c>
      <c r="J36" s="11" t="s">
        <v>14</v>
      </c>
      <c r="K36" s="13" t="s">
        <v>25</v>
      </c>
      <c r="L36" s="12">
        <v>25.0</v>
      </c>
      <c r="M36" s="11"/>
      <c r="N36" s="11" t="s">
        <v>26</v>
      </c>
      <c r="O36" s="12">
        <v>25.0</v>
      </c>
      <c r="P36" s="12">
        <v>25.0</v>
      </c>
      <c r="Q36" s="12">
        <v>25.0</v>
      </c>
    </row>
    <row r="37" ht="14.25" customHeight="1">
      <c r="A37" s="11" t="s">
        <v>73</v>
      </c>
      <c r="B37" s="11" t="s">
        <v>79</v>
      </c>
      <c r="C37" s="11" t="s">
        <v>20</v>
      </c>
      <c r="D37" s="12">
        <v>15.0</v>
      </c>
      <c r="E37" s="12"/>
      <c r="F37" s="11"/>
      <c r="G37" s="11" t="s">
        <v>14</v>
      </c>
      <c r="H37" s="12">
        <v>100.0</v>
      </c>
      <c r="I37" s="12"/>
      <c r="J37" s="11" t="s">
        <v>14</v>
      </c>
      <c r="K37" s="11"/>
      <c r="L37" s="12">
        <v>100.0</v>
      </c>
      <c r="M37" s="11"/>
      <c r="N37" s="11" t="s">
        <v>26</v>
      </c>
      <c r="O37" s="12">
        <v>100.0</v>
      </c>
      <c r="P37" s="12">
        <v>100.0</v>
      </c>
      <c r="Q37" s="12">
        <v>100.0</v>
      </c>
    </row>
    <row r="38" ht="14.25" customHeight="1">
      <c r="A38" s="11" t="s">
        <v>80</v>
      </c>
      <c r="B38" s="11" t="s">
        <v>81</v>
      </c>
      <c r="C38" s="11" t="s">
        <v>20</v>
      </c>
      <c r="D38" s="12">
        <v>100.0</v>
      </c>
      <c r="E38" s="12">
        <v>36.0</v>
      </c>
      <c r="F38" s="11"/>
      <c r="G38" s="11" t="s">
        <v>82</v>
      </c>
      <c r="H38" s="12">
        <v>200.0</v>
      </c>
      <c r="I38" s="12"/>
      <c r="J38" s="11" t="s">
        <v>26</v>
      </c>
      <c r="K38" s="11"/>
      <c r="L38" s="12">
        <v>200.0</v>
      </c>
      <c r="M38" s="11"/>
      <c r="N38" s="11" t="s">
        <v>26</v>
      </c>
      <c r="O38" s="12">
        <v>200.0</v>
      </c>
      <c r="P38" s="12">
        <v>200.0</v>
      </c>
      <c r="Q38" s="12">
        <v>200.0</v>
      </c>
    </row>
    <row r="39" ht="14.25" customHeight="1">
      <c r="A39" s="11" t="s">
        <v>80</v>
      </c>
      <c r="B39" s="11" t="s">
        <v>83</v>
      </c>
      <c r="C39" s="11" t="s">
        <v>20</v>
      </c>
      <c r="D39" s="12">
        <v>0.0</v>
      </c>
      <c r="E39" s="12"/>
      <c r="F39" s="11"/>
      <c r="G39" s="11" t="s">
        <v>26</v>
      </c>
      <c r="H39" s="12">
        <v>369.0</v>
      </c>
      <c r="I39" s="12"/>
      <c r="J39" s="11" t="s">
        <v>26</v>
      </c>
      <c r="K39" s="11"/>
      <c r="L39" s="12">
        <v>80.0</v>
      </c>
      <c r="M39" s="11"/>
      <c r="N39" s="11" t="s">
        <v>26</v>
      </c>
      <c r="O39" s="12">
        <v>80.0</v>
      </c>
      <c r="P39" s="12">
        <v>80.0</v>
      </c>
      <c r="Q39" s="12">
        <v>80.0</v>
      </c>
    </row>
    <row r="40" ht="14.25" customHeight="1">
      <c r="A40" s="11" t="s">
        <v>80</v>
      </c>
      <c r="B40" s="11" t="s">
        <v>84</v>
      </c>
      <c r="C40" s="11" t="s">
        <v>20</v>
      </c>
      <c r="D40" s="12">
        <v>83.0</v>
      </c>
      <c r="E40" s="12">
        <v>83.0</v>
      </c>
      <c r="F40" s="11"/>
      <c r="G40" s="11" t="s">
        <v>14</v>
      </c>
      <c r="H40" s="12">
        <v>83.0</v>
      </c>
      <c r="I40" s="12">
        <v>18.2688678</v>
      </c>
      <c r="J40" s="11" t="s">
        <v>14</v>
      </c>
      <c r="K40" s="13" t="s">
        <v>25</v>
      </c>
      <c r="L40" s="12">
        <v>83.0</v>
      </c>
      <c r="M40" s="11"/>
      <c r="N40" s="11" t="s">
        <v>26</v>
      </c>
      <c r="O40" s="12">
        <v>83.0</v>
      </c>
      <c r="P40" s="12">
        <v>83.0</v>
      </c>
      <c r="Q40" s="12">
        <v>83.0</v>
      </c>
    </row>
    <row r="41" ht="14.25" customHeight="1">
      <c r="A41" s="11" t="s">
        <v>80</v>
      </c>
      <c r="B41" s="11" t="s">
        <v>85</v>
      </c>
      <c r="C41" s="11" t="s">
        <v>20</v>
      </c>
      <c r="D41" s="12"/>
      <c r="E41" s="12"/>
      <c r="F41" s="11"/>
      <c r="G41" s="11"/>
      <c r="H41" s="12">
        <v>675.0</v>
      </c>
      <c r="I41" s="12"/>
      <c r="J41" s="11" t="s">
        <v>64</v>
      </c>
      <c r="K41" s="11"/>
      <c r="L41" s="12"/>
      <c r="M41" s="11"/>
      <c r="N41" s="11" t="s">
        <v>26</v>
      </c>
      <c r="O41" s="12"/>
      <c r="P41" s="12">
        <v>675.0</v>
      </c>
      <c r="Q41" s="12"/>
    </row>
    <row r="42" ht="14.25" customHeight="1">
      <c r="A42" s="11" t="s">
        <v>86</v>
      </c>
      <c r="B42" s="11" t="s">
        <v>87</v>
      </c>
      <c r="C42" s="11" t="s">
        <v>13</v>
      </c>
      <c r="D42" s="12">
        <v>223.0</v>
      </c>
      <c r="E42" s="12">
        <v>5.0</v>
      </c>
      <c r="F42" s="11"/>
      <c r="G42" s="11" t="s">
        <v>14</v>
      </c>
      <c r="H42" s="12">
        <v>358.0</v>
      </c>
      <c r="I42" s="12">
        <v>34.3584665</v>
      </c>
      <c r="J42" s="11" t="s">
        <v>14</v>
      </c>
      <c r="K42" s="11" t="s">
        <v>88</v>
      </c>
      <c r="L42" s="12">
        <v>235.0</v>
      </c>
      <c r="M42" s="11"/>
      <c r="N42" s="11" t="s">
        <v>26</v>
      </c>
      <c r="O42" s="12">
        <v>243.0</v>
      </c>
      <c r="P42" s="12">
        <v>249.0</v>
      </c>
      <c r="Q42" s="12">
        <v>255.0</v>
      </c>
    </row>
    <row r="43" ht="14.25" customHeight="1">
      <c r="A43" s="11" t="s">
        <v>86</v>
      </c>
      <c r="B43" s="11" t="s">
        <v>89</v>
      </c>
      <c r="C43" s="11" t="s">
        <v>13</v>
      </c>
      <c r="D43" s="12">
        <v>55.0</v>
      </c>
      <c r="E43" s="12">
        <v>10.0</v>
      </c>
      <c r="F43" s="11"/>
      <c r="G43" s="11" t="s">
        <v>14</v>
      </c>
      <c r="H43" s="12">
        <v>55.0</v>
      </c>
      <c r="I43" s="12">
        <v>34.3584665</v>
      </c>
      <c r="J43" s="11" t="s">
        <v>14</v>
      </c>
      <c r="K43" s="11" t="s">
        <v>90</v>
      </c>
      <c r="L43" s="12">
        <v>50.0</v>
      </c>
      <c r="M43" s="11"/>
      <c r="N43" s="11" t="s">
        <v>26</v>
      </c>
      <c r="O43" s="12">
        <v>50.0</v>
      </c>
      <c r="P43" s="12">
        <v>50.0</v>
      </c>
      <c r="Q43" s="12">
        <v>50.0</v>
      </c>
    </row>
    <row r="44" ht="14.25" customHeight="1">
      <c r="A44" s="11" t="s">
        <v>91</v>
      </c>
      <c r="B44" s="11" t="s">
        <v>92</v>
      </c>
      <c r="C44" s="11" t="s">
        <v>20</v>
      </c>
      <c r="D44" s="12">
        <v>106.0</v>
      </c>
      <c r="E44" s="12">
        <v>106.0</v>
      </c>
      <c r="F44" s="11"/>
      <c r="G44" s="11" t="s">
        <v>93</v>
      </c>
      <c r="H44" s="12"/>
      <c r="I44" s="12"/>
      <c r="J44" s="11"/>
      <c r="K44" s="11"/>
      <c r="L44" s="12">
        <v>106.0</v>
      </c>
      <c r="M44" s="11"/>
      <c r="N44" s="11" t="s">
        <v>26</v>
      </c>
      <c r="O44" s="12"/>
      <c r="P44" s="12">
        <v>106.0</v>
      </c>
      <c r="Q44" s="12"/>
    </row>
    <row r="45" ht="14.25" customHeight="1">
      <c r="A45" s="11" t="s">
        <v>91</v>
      </c>
      <c r="B45" s="11" t="s">
        <v>94</v>
      </c>
      <c r="C45" s="11" t="s">
        <v>20</v>
      </c>
      <c r="D45" s="12"/>
      <c r="E45" s="12"/>
      <c r="F45" s="11"/>
      <c r="G45" s="11"/>
      <c r="H45" s="12"/>
      <c r="I45" s="12"/>
      <c r="J45" s="11"/>
      <c r="K45" s="11"/>
      <c r="L45" s="12">
        <v>100.0</v>
      </c>
      <c r="M45" s="11"/>
      <c r="N45" s="11" t="s">
        <v>26</v>
      </c>
      <c r="O45" s="12"/>
      <c r="P45" s="12"/>
      <c r="Q45" s="12"/>
    </row>
    <row r="46" ht="14.25" customHeight="1">
      <c r="A46" s="11" t="s">
        <v>91</v>
      </c>
      <c r="B46" s="11" t="s">
        <v>95</v>
      </c>
      <c r="C46" s="11" t="s">
        <v>20</v>
      </c>
      <c r="D46" s="12"/>
      <c r="E46" s="12"/>
      <c r="F46" s="11"/>
      <c r="G46" s="11"/>
      <c r="H46" s="12">
        <v>50.0</v>
      </c>
      <c r="I46" s="12">
        <v>40.1521136</v>
      </c>
      <c r="J46" s="11" t="s">
        <v>14</v>
      </c>
      <c r="K46" s="13" t="s">
        <v>25</v>
      </c>
      <c r="L46" s="12">
        <v>50.0</v>
      </c>
      <c r="M46" s="11"/>
      <c r="N46" s="11" t="s">
        <v>26</v>
      </c>
      <c r="O46" s="12"/>
      <c r="P46" s="12"/>
      <c r="Q46" s="12"/>
    </row>
    <row r="47" ht="14.25" customHeight="1">
      <c r="A47" s="11" t="s">
        <v>91</v>
      </c>
      <c r="B47" s="11" t="s">
        <v>96</v>
      </c>
      <c r="C47" s="11" t="s">
        <v>20</v>
      </c>
      <c r="D47" s="12"/>
      <c r="E47" s="12"/>
      <c r="F47" s="11"/>
      <c r="G47" s="11"/>
      <c r="H47" s="12">
        <v>50.0</v>
      </c>
      <c r="I47" s="12">
        <v>50.190142</v>
      </c>
      <c r="J47" s="11" t="s">
        <v>14</v>
      </c>
      <c r="K47" s="13" t="s">
        <v>25</v>
      </c>
      <c r="L47" s="12">
        <v>50.0</v>
      </c>
      <c r="M47" s="11"/>
      <c r="N47" s="11" t="s">
        <v>26</v>
      </c>
      <c r="O47" s="12"/>
      <c r="P47" s="12"/>
      <c r="Q47" s="12"/>
    </row>
    <row r="48" ht="14.25" customHeight="1">
      <c r="D48" s="17">
        <f t="shared" ref="D48:E48" si="1">SUM(D5:D47)</f>
        <v>2416930.7</v>
      </c>
      <c r="E48" s="17">
        <f t="shared" si="1"/>
        <v>2575076.21</v>
      </c>
      <c r="H48" s="17">
        <f t="shared" ref="H48:I48" si="2">SUM(H5:H47)</f>
        <v>2537205.4</v>
      </c>
      <c r="I48" s="12">
        <f t="shared" si="2"/>
        <v>2797661.183</v>
      </c>
      <c r="L48" s="17">
        <f>SUM(L5:L47)</f>
        <v>2609285</v>
      </c>
      <c r="O48" s="17">
        <f t="shared" ref="O48:Q48" si="3">SUM(O5:O47)</f>
        <v>3413371</v>
      </c>
      <c r="P48" s="17">
        <f t="shared" si="3"/>
        <v>3452373</v>
      </c>
      <c r="Q48" s="17">
        <f t="shared" si="3"/>
        <v>3489648</v>
      </c>
    </row>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4">
    <mergeCell ref="G3:G4"/>
    <mergeCell ref="H3:I3"/>
    <mergeCell ref="J3:J4"/>
    <mergeCell ref="K3:K4"/>
    <mergeCell ref="L3:M3"/>
    <mergeCell ref="N3:N4"/>
    <mergeCell ref="A1:Q1"/>
    <mergeCell ref="A2:Q2"/>
    <mergeCell ref="A3:A4"/>
    <mergeCell ref="B3:B4"/>
    <mergeCell ref="C3:C4"/>
    <mergeCell ref="D3:E3"/>
    <mergeCell ref="F3:F4"/>
    <mergeCell ref="O4:Q4"/>
  </mergeCell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2025-11-10T21:19:02Z</dcterms:created>
  <dc:creator>Andres Marmolejo</dc:creator>
</cp:coreProperties>
</file>